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0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<sst xmlns="http://schemas.openxmlformats.org/spreadsheetml/2006/main" count="56" uniqueCount="55">
  <si>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№ п/п</t>
  </si>
  <si>
    <t>НАИМЕНОВАНИЕ ТРАНСПОРТНОГО СРЕДСТВА</t>
  </si>
  <si>
    <t>ПРОЧИЕ</t>
  </si>
  <si>
    <t>ГРИМЕРНЫЕ</t>
  </si>
  <si>
    <t>ГЕНЕРАТОРЫ</t>
  </si>
  <si>
    <t>АВТОБУСЫ</t>
  </si>
  <si>
    <t>СВЕТОБАЗЫ</t>
  </si>
  <si>
    <t>Длительность аренды: более 5 дней *</t>
  </si>
  <si>
    <t>Заместитель Генерального директора по киностудтям Иванов А. Н.</t>
  </si>
  <si>
    <t>ПРАЙС-ЛИСТ</t>
  </si>
  <si>
    <t>Аренда транспортных средств в Филиале "Киностудия РВС-Москва" ЗАО "Всемирные Русские Студии"</t>
  </si>
  <si>
    <t>Цена за 1 (Один) час работы свыше 12 часов в день</t>
  </si>
  <si>
    <r>
      <t xml:space="preserve">Светобаза </t>
    </r>
    <r>
      <rPr>
        <b/>
        <sz val="11"/>
        <color indexed="8"/>
        <rFont val="Calibri"/>
        <family val="2"/>
      </rPr>
      <t>Mercedes-Benz Atego 815</t>
    </r>
    <r>
      <rPr>
        <sz val="11"/>
        <color theme="1"/>
        <rFont val="Calibri"/>
        <family val="2"/>
      </rPr>
      <t xml:space="preserve"> (объем 42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, гидроборт)</t>
    </r>
  </si>
  <si>
    <r>
      <t xml:space="preserve">Светобаза </t>
    </r>
    <r>
      <rPr>
        <b/>
        <sz val="11"/>
        <color indexed="8"/>
        <rFont val="Calibri"/>
        <family val="2"/>
      </rPr>
      <t>Mercedes-Benz Atego 815</t>
    </r>
    <r>
      <rPr>
        <sz val="11"/>
        <color theme="1"/>
        <rFont val="Calibri"/>
        <family val="2"/>
      </rPr>
      <t xml:space="preserve"> (объем 36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, гидроборт)</t>
    </r>
  </si>
  <si>
    <r>
      <t xml:space="preserve">Светобаза </t>
    </r>
    <r>
      <rPr>
        <b/>
        <sz val="11"/>
        <color indexed="8"/>
        <rFont val="Calibri"/>
        <family val="2"/>
      </rPr>
      <t>Iveco 50 C13</t>
    </r>
    <r>
      <rPr>
        <sz val="11"/>
        <color indexed="8"/>
        <rFont val="Calibri"/>
        <family val="2"/>
      </rPr>
      <t xml:space="preserve"> (объем 25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</si>
  <si>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r>
      <t xml:space="preserve">Светобаза </t>
    </r>
    <r>
      <rPr>
        <b/>
        <sz val="11"/>
        <color indexed="8"/>
        <rFont val="Calibri"/>
        <family val="2"/>
      </rPr>
      <t>Iveco Turbo Daily</t>
    </r>
    <r>
      <rPr>
        <sz val="11"/>
        <color indexed="8"/>
        <rFont val="Calibri"/>
        <family val="2"/>
      </rPr>
      <t xml:space="preserve"> (объем 17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</si>
  <si>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r>
      <t xml:space="preserve">Автобус </t>
    </r>
    <r>
      <rPr>
        <b/>
        <sz val="11"/>
        <color indexed="8"/>
        <rFont val="Calibri"/>
        <family val="2"/>
      </rPr>
      <t>Huyndai Aerotown</t>
    </r>
    <r>
      <rPr>
        <sz val="11"/>
        <color theme="1"/>
        <rFont val="Calibri"/>
        <family val="2"/>
      </rPr>
      <t xml:space="preserve"> (29 пассажиров)</t>
    </r>
  </si>
  <si>
    <r>
      <t>Микроавтобус</t>
    </r>
    <r>
      <rPr>
        <b/>
        <sz val="11"/>
        <color indexed="8"/>
        <rFont val="Calibri"/>
        <family val="2"/>
      </rPr>
      <t xml:space="preserve"> Ford ИМЯ-М-3006</t>
    </r>
    <r>
      <rPr>
        <sz val="11"/>
        <color theme="1"/>
        <rFont val="Calibri"/>
        <family val="2"/>
      </rPr>
      <t xml:space="preserve"> (18 пассажиров)</t>
    </r>
  </si>
  <si>
    <r>
      <t xml:space="preserve">Микроавтобус </t>
    </r>
    <r>
      <rPr>
        <b/>
        <sz val="11"/>
        <color indexed="8"/>
        <rFont val="Calibri"/>
        <family val="2"/>
      </rPr>
      <t>Ford Transit Bus</t>
    </r>
    <r>
      <rPr>
        <sz val="11"/>
        <color theme="1"/>
        <rFont val="Calibri"/>
        <family val="2"/>
      </rPr>
      <t xml:space="preserve"> (16 пассажиров)</t>
    </r>
  </si>
  <si>
    <r>
      <t>Микроавтобус</t>
    </r>
    <r>
      <rPr>
        <b/>
        <sz val="11"/>
        <color indexed="8"/>
        <rFont val="Calibri"/>
        <family val="2"/>
      </rPr>
      <t xml:space="preserve"> Ford Transit Combi </t>
    </r>
    <r>
      <rPr>
        <sz val="11"/>
        <color theme="1"/>
        <rFont val="Calibri"/>
        <family val="2"/>
      </rPr>
      <t>(8 пассажиров, салон-трансформер)</t>
    </r>
  </si>
  <si>
    <r>
      <t xml:space="preserve">Микроавтобус </t>
    </r>
    <r>
      <rPr>
        <b/>
        <sz val="11"/>
        <color indexed="8"/>
        <rFont val="Calibri"/>
        <family val="2"/>
      </rPr>
      <t>Ford Transit 350 Combi</t>
    </r>
    <r>
      <rPr>
        <sz val="11"/>
        <color theme="1"/>
        <rFont val="Calibri"/>
        <family val="2"/>
      </rPr>
      <t xml:space="preserve"> (8 пассажиров, салон-трансформер)</t>
    </r>
  </si>
  <si>
    <r>
      <t>Микроавтобус</t>
    </r>
    <r>
      <rPr>
        <b/>
        <sz val="11"/>
        <color indexed="8"/>
        <rFont val="Calibri"/>
        <family val="2"/>
      </rPr>
      <t xml:space="preserve"> Ford Transit 300 Combi</t>
    </r>
    <r>
      <rPr>
        <sz val="11"/>
        <color theme="1"/>
        <rFont val="Calibri"/>
        <family val="2"/>
      </rPr>
      <t xml:space="preserve"> (8 пассажиров, салон-трансформер)</t>
    </r>
  </si>
  <si>
    <r>
      <t xml:space="preserve">Микроавтобус </t>
    </r>
    <r>
      <rPr>
        <b/>
        <sz val="11"/>
        <color indexed="8"/>
        <rFont val="Calibri"/>
        <family val="2"/>
      </rPr>
      <t>Volkswagen Multivan</t>
    </r>
    <r>
      <rPr>
        <sz val="11"/>
        <color theme="1"/>
        <rFont val="Calibri"/>
        <family val="2"/>
      </rPr>
      <t xml:space="preserve"> (6 пассажиров)</t>
    </r>
  </si>
  <si>
    <r>
      <t xml:space="preserve">Гримваген-прицеп </t>
    </r>
    <r>
      <rPr>
        <b/>
        <sz val="11"/>
        <color indexed="8"/>
        <rFont val="Calibri"/>
        <family val="2"/>
      </rPr>
      <t xml:space="preserve">Hobby Classic </t>
    </r>
  </si>
  <si>
    <r>
      <t xml:space="preserve">Грузовой автомобиль </t>
    </r>
    <r>
      <rPr>
        <b/>
        <sz val="11"/>
        <color indexed="8"/>
        <rFont val="Calibri"/>
        <family val="2"/>
      </rPr>
      <t>Foton</t>
    </r>
    <r>
      <rPr>
        <sz val="11"/>
        <color theme="1"/>
        <rFont val="Calibri"/>
        <family val="2"/>
      </rPr>
      <t xml:space="preserve"> (бортовой с тентом, грузоподъемность 3 000 кг)</t>
    </r>
  </si>
  <si>
    <r>
      <t xml:space="preserve">Светобаза-генератор </t>
    </r>
    <r>
      <rPr>
        <b/>
        <sz val="11"/>
        <color indexed="8"/>
        <rFont val="Calibri"/>
        <family val="2"/>
      </rPr>
      <t>Mercedes-Benz Atego 1218L</t>
    </r>
    <r>
      <rPr>
        <sz val="11"/>
        <color indexed="8"/>
        <rFont val="Calibri"/>
        <family val="2"/>
      </rPr>
      <t xml:space="preserve"> (объем 30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, мощность 80 кВт, гидроборт)</t>
    </r>
  </si>
  <si>
    <r>
      <t xml:space="preserve">Гримваген-прицеп </t>
    </r>
    <r>
      <rPr>
        <b/>
        <sz val="11"/>
        <color indexed="8"/>
        <rFont val="Calibri"/>
        <family val="2"/>
      </rPr>
      <t>Hobby Prestige</t>
    </r>
  </si>
  <si>
    <r>
      <t xml:space="preserve">Генератор-прицеп </t>
    </r>
    <r>
      <rPr>
        <b/>
        <sz val="11"/>
        <color indexed="8"/>
        <rFont val="Calibri"/>
        <family val="2"/>
      </rPr>
      <t xml:space="preserve">FG Wilson </t>
    </r>
    <r>
      <rPr>
        <sz val="11"/>
        <color theme="1"/>
        <rFont val="Calibri"/>
        <family val="2"/>
      </rPr>
      <t>36 кВт</t>
    </r>
  </si>
  <si>
    <r>
      <t xml:space="preserve">Генератор-прицеп </t>
    </r>
    <r>
      <rPr>
        <b/>
        <sz val="11"/>
        <color indexed="8"/>
        <rFont val="Calibri"/>
        <family val="2"/>
      </rPr>
      <t xml:space="preserve">GM </t>
    </r>
    <r>
      <rPr>
        <sz val="11"/>
        <color theme="1"/>
        <rFont val="Calibri"/>
        <family val="2"/>
      </rPr>
      <t>48 кВт</t>
    </r>
  </si>
  <si>
    <r>
      <t xml:space="preserve">Генератор-прицеп </t>
    </r>
    <r>
      <rPr>
        <b/>
        <sz val="11"/>
        <color indexed="8"/>
        <rFont val="Calibri"/>
        <family val="2"/>
      </rPr>
      <t xml:space="preserve">FG Wilson </t>
    </r>
    <r>
      <rPr>
        <sz val="11"/>
        <color theme="1"/>
        <rFont val="Calibri"/>
        <family val="2"/>
      </rPr>
      <t>60 кВт</t>
    </r>
  </si>
  <si>
    <r>
      <t xml:space="preserve">Генератор-прицеп </t>
    </r>
    <r>
      <rPr>
        <b/>
        <sz val="11"/>
        <color indexed="8"/>
        <rFont val="Calibri"/>
        <family val="2"/>
      </rPr>
      <t xml:space="preserve">FG Wilson </t>
    </r>
    <r>
      <rPr>
        <sz val="11"/>
        <color theme="1"/>
        <rFont val="Calibri"/>
        <family val="2"/>
      </rPr>
      <t>72 кВт</t>
    </r>
  </si>
  <si>
    <r>
      <t xml:space="preserve">Генератор </t>
    </r>
    <r>
      <rPr>
        <b/>
        <sz val="11"/>
        <color indexed="8"/>
        <rFont val="Calibri"/>
        <family val="2"/>
      </rPr>
      <t>CDMO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12 кВт</t>
    </r>
  </si>
  <si>
    <t>Цена аренды транспортного средства за 1 (Один) полный/неполный календарный день (в рублях без НДС)</t>
  </si>
  <si>
    <r>
      <t xml:space="preserve">Генератор </t>
    </r>
    <r>
      <rPr>
        <b/>
        <sz val="11"/>
        <color indexed="8"/>
        <rFont val="Calibri"/>
        <family val="2"/>
      </rPr>
      <t>Geko</t>
    </r>
    <r>
      <rPr>
        <sz val="11"/>
        <color theme="1"/>
        <rFont val="Calibri"/>
        <family val="2"/>
      </rPr>
      <t xml:space="preserve"> 8 кВт</t>
    </r>
  </si>
  <si>
    <r>
      <t xml:space="preserve">Генератор </t>
    </r>
    <r>
      <rPr>
        <b/>
        <sz val="11"/>
        <color indexed="8"/>
        <rFont val="Calibri"/>
        <family val="2"/>
      </rPr>
      <t xml:space="preserve">CDMO </t>
    </r>
    <r>
      <rPr>
        <sz val="11"/>
        <color theme="1"/>
        <rFont val="Calibri"/>
        <family val="2"/>
      </rPr>
      <t>10 кВт</t>
    </r>
  </si>
  <si>
    <t>* Длительность аренды - общая длительность проекта, а именно - период с даты первой выдачи транспортного средства по договору до даты последнего возврата транспортного средства по договору</t>
  </si>
  <si>
    <t xml:space="preserve">Приложение </t>
  </si>
  <si>
    <t>Автомобиль легковой Ford Focus. Вместимость 4 пассажиров.</t>
  </si>
  <si>
    <t>ДОПОЛНИТЕЛЬНЫЕ УСЛУГИ</t>
  </si>
  <si>
    <t xml:space="preserve">Доставка прицепа-гримерки или  генератора  по Москве </t>
  </si>
  <si>
    <t xml:space="preserve">Доставка оборудования(привоз/отвоз) 17 куб.м. по Москве </t>
  </si>
  <si>
    <t xml:space="preserve">Доставка оборудования(привоз/отвоз) 25 куб.м. по Москве </t>
  </si>
  <si>
    <t xml:space="preserve">Доставка оборудования(привоз/отвоз) 36-42 куб.м. по Москве </t>
  </si>
  <si>
    <t xml:space="preserve">Доставка пассажиров (до 18 пасс мест) (привоз/отвоз) по Москве </t>
  </si>
  <si>
    <t xml:space="preserve">Доставка пассажиров (до 29 пасс мест) (привоз/отвоз) по Москве </t>
  </si>
  <si>
    <t>Пропуск в центр г. Москвы</t>
  </si>
  <si>
    <t>1 км. За МКАД</t>
  </si>
  <si>
    <r>
      <t xml:space="preserve">Гримваген-прицеп </t>
    </r>
    <r>
      <rPr>
        <b/>
        <sz val="11"/>
        <color indexed="8"/>
        <rFont val="Calibri"/>
        <family val="2"/>
      </rPr>
      <t>Fendt</t>
    </r>
  </si>
  <si>
    <r>
      <t xml:space="preserve">Гримваген самоходный на базе  </t>
    </r>
    <r>
      <rPr>
        <b/>
        <sz val="11"/>
        <color indexed="8"/>
        <rFont val="Calibri"/>
        <family val="2"/>
      </rPr>
      <t>Mercedes-Benz Atego</t>
    </r>
  </si>
  <si>
    <r>
      <t xml:space="preserve">Гримваген самоходный на базе </t>
    </r>
    <r>
      <rPr>
        <b/>
        <sz val="11"/>
        <color indexed="8"/>
        <rFont val="Calibri"/>
        <family val="2"/>
      </rPr>
      <t>Volkswagen LT</t>
    </r>
  </si>
  <si>
    <t>Доставка пассажиров от Киностудии до метро Автозаводская / от метро Автозаводская до Киностудии (разовая поездка)</t>
  </si>
  <si>
    <t>Доставка пассажиров от от Киностудии до метро Автозаводская / от метро Автозаводская до Киностудии (в течении дня)</t>
  </si>
  <si>
    <t>Длительность аренды:        
 1-5 дней *</t>
  </si>
  <si>
    <t>Утверждаю _______________________________</t>
  </si>
  <si>
    <t>№ 1 к Приказу №___ от "01" ноября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</si>
</sst>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 Cyr"/>
      <family val="0"/>
    </font>
    <font>
      <sz val="8"/>
      <name val="Verdana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38"/>
      <color indexed="6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theme="5" tint="-0.2499700039625167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7" fillId="0" borderId="0" xfId="52" applyFont="1" applyBorder="1" applyProtection="1">
      <alignment/>
      <protection/>
    </xf>
    <xf numFmtId="4" fontId="23" fillId="0" borderId="0" xfId="52" applyNumberFormat="1" applyFont="1" applyBorder="1" applyAlignment="1" applyProtection="1">
      <alignment horizontal="center"/>
      <protection/>
    </xf>
    <xf numFmtId="0" fontId="24" fillId="0" borderId="0" xfId="53" applyFont="1" applyAlignment="1">
      <alignment horizontal="right"/>
      <protection/>
    </xf>
    <xf numFmtId="4" fontId="7" fillId="0" borderId="0" xfId="52" applyNumberFormat="1" applyFont="1" applyBorder="1" applyAlignment="1" applyProtection="1">
      <alignment horizontal="center"/>
      <protection/>
    </xf>
    <xf numFmtId="0" fontId="25" fillId="0" borderId="0" xfId="52" applyFont="1" applyBorder="1" applyProtection="1">
      <alignment/>
      <protection/>
    </xf>
    <xf numFmtId="0" fontId="48" fillId="0" borderId="0" xfId="52" applyFont="1" applyBorder="1" applyAlignment="1" applyProtection="1">
      <alignment/>
      <protection/>
    </xf>
    <xf numFmtId="43" fontId="0" fillId="0" borderId="10" xfId="0" applyNumberFormat="1" applyFont="1" applyBorder="1" applyAlignment="1">
      <alignment vertical="center"/>
    </xf>
    <xf numFmtId="43" fontId="0" fillId="0" borderId="10" xfId="61" applyFont="1" applyBorder="1" applyAlignment="1">
      <alignment vertical="center"/>
    </xf>
    <xf numFmtId="43" fontId="0" fillId="0" borderId="11" xfId="0" applyNumberFormat="1" applyFont="1" applyBorder="1" applyAlignment="1">
      <alignment vertical="center"/>
    </xf>
    <xf numFmtId="43" fontId="0" fillId="0" borderId="11" xfId="61" applyFont="1" applyBorder="1" applyAlignment="1">
      <alignment vertical="center"/>
    </xf>
    <xf numFmtId="43" fontId="0" fillId="0" borderId="12" xfId="0" applyNumberFormat="1" applyFont="1" applyBorder="1" applyAlignment="1">
      <alignment vertical="center"/>
    </xf>
    <xf numFmtId="43" fontId="0" fillId="0" borderId="12" xfId="6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3" fontId="0" fillId="0" borderId="16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0" fontId="25" fillId="0" borderId="0" xfId="52" applyFont="1" applyBorder="1" applyAlignment="1" applyProtection="1">
      <alignment horizontal="right"/>
      <protection/>
    </xf>
    <xf numFmtId="4" fontId="24" fillId="0" borderId="0" xfId="52" applyNumberFormat="1" applyFont="1" applyBorder="1" applyAlignment="1" applyProtection="1">
      <alignment vertical="center"/>
      <protection/>
    </xf>
    <xf numFmtId="0" fontId="7" fillId="0" borderId="0" xfId="52" applyFont="1" applyBorder="1" applyProtection="1">
      <alignment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43" fontId="0" fillId="0" borderId="20" xfId="0" applyNumberFormat="1" applyFont="1" applyBorder="1" applyAlignment="1">
      <alignment vertical="center"/>
    </xf>
    <xf numFmtId="43" fontId="0" fillId="0" borderId="20" xfId="61" applyFont="1" applyBorder="1" applyAlignment="1">
      <alignment vertical="center"/>
    </xf>
    <xf numFmtId="43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43" fontId="0" fillId="0" borderId="23" xfId="0" applyNumberFormat="1" applyFont="1" applyBorder="1" applyAlignment="1">
      <alignment vertical="center"/>
    </xf>
    <xf numFmtId="43" fontId="0" fillId="0" borderId="23" xfId="61" applyFont="1" applyBorder="1" applyAlignment="1">
      <alignment vertical="center"/>
    </xf>
    <xf numFmtId="43" fontId="0" fillId="0" borderId="24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9" fillId="0" borderId="11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4" fontId="28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" fontId="28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4" fontId="28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8" fillId="0" borderId="0" xfId="52" applyFont="1" applyBorder="1" applyAlignment="1" applyProtection="1">
      <alignment horizontal="right" indent="5"/>
      <protection/>
    </xf>
    <xf numFmtId="0" fontId="28" fillId="0" borderId="0" xfId="52" applyFont="1" applyBorder="1" applyAlignment="1" applyProtection="1">
      <alignment horizontal="right"/>
      <protection/>
    </xf>
    <xf numFmtId="0" fontId="24" fillId="0" borderId="0" xfId="53" applyFont="1" applyAlignment="1">
      <alignment horizontal="left" vertical="center"/>
      <protection/>
    </xf>
    <xf numFmtId="4" fontId="24" fillId="0" borderId="0" xfId="52" applyNumberFormat="1" applyFont="1" applyBorder="1" applyAlignment="1" applyProtection="1">
      <alignment horizontal="center" vertical="center"/>
      <protection/>
    </xf>
    <xf numFmtId="0" fontId="29" fillId="0" borderId="0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 RWS RU" xfId="52"/>
    <cellStyle name="Обычный_price_RWS_2009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1</xdr:col>
      <xdr:colOff>1019175</xdr:colOff>
      <xdr:row>3</xdr:row>
      <xdr:rowOff>152400</xdr:rowOff>
    </xdr:to>
    <xdr:pic>
      <xdr:nvPicPr>
        <xdr:cNvPr id="1" name="Picture 15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66.8515625" style="0" customWidth="1"/>
    <col min="3" max="4" width="14.28125" style="0" customWidth="1"/>
    <col min="5" max="5" width="15.28125" style="0" customWidth="1"/>
  </cols>
  <sheetData>
    <row r="1" spans="1:4" ht="15.75">
      <c r="A1" s="9"/>
      <c r="B1" s="9"/>
      <c r="C1" s="10"/>
      <c r="D1" s="11"/>
    </row>
    <row r="2" spans="1:5" ht="15" customHeight="1">
      <c r="A2" s="81" t="s">
        <v>9</v>
      </c>
      <c r="B2" s="81"/>
      <c r="C2" s="84" t="s">
        <v>36</v>
      </c>
      <c r="D2" s="84"/>
      <c r="E2" s="31"/>
    </row>
    <row r="3" spans="1:5" ht="15" customHeight="1">
      <c r="A3" s="81"/>
      <c r="B3" s="81"/>
      <c r="C3" s="83" t="s">
        <v>54</v>
      </c>
      <c r="D3" s="83"/>
      <c r="E3" s="83"/>
    </row>
    <row r="4" spans="1:4" ht="14.25" customHeight="1">
      <c r="A4" s="81"/>
      <c r="B4" s="81"/>
      <c r="C4" s="14"/>
      <c r="D4" s="9"/>
    </row>
    <row r="5" spans="1:4" ht="15">
      <c r="A5" s="9"/>
      <c r="B5" s="9"/>
      <c r="C5" s="12"/>
      <c r="D5" s="9"/>
    </row>
    <row r="6" spans="1:5" ht="15">
      <c r="A6" s="9"/>
      <c r="B6" s="9"/>
      <c r="C6" s="82" t="s">
        <v>53</v>
      </c>
      <c r="D6" s="82"/>
      <c r="E6" s="82"/>
    </row>
    <row r="7" spans="1:5" ht="15">
      <c r="A7" s="9"/>
      <c r="B7" s="9"/>
      <c r="C7" s="82" t="s">
        <v>8</v>
      </c>
      <c r="D7" s="82"/>
      <c r="E7" s="82"/>
    </row>
    <row r="8" spans="1:5" ht="15">
      <c r="A8" s="9"/>
      <c r="B8" s="9"/>
      <c r="C8" s="30"/>
      <c r="D8" s="30"/>
      <c r="E8" s="30"/>
    </row>
    <row r="9" spans="1:4" ht="15">
      <c r="A9" s="9"/>
      <c r="B9" s="9"/>
      <c r="C9" s="13"/>
      <c r="D9" s="13"/>
    </row>
    <row r="10" spans="1:5" ht="21" customHeight="1">
      <c r="A10" s="85" t="s">
        <v>10</v>
      </c>
      <c r="B10" s="85"/>
      <c r="C10" s="85"/>
      <c r="D10" s="85"/>
      <c r="E10" s="85"/>
    </row>
    <row r="11" ht="15.75" thickBot="1"/>
    <row r="12" spans="1:5" ht="77.25" customHeight="1">
      <c r="A12" s="66" t="s">
        <v>0</v>
      </c>
      <c r="B12" s="68" t="s">
        <v>1</v>
      </c>
      <c r="C12" s="64" t="s">
        <v>32</v>
      </c>
      <c r="D12" s="65"/>
      <c r="E12" s="79" t="s">
        <v>11</v>
      </c>
    </row>
    <row r="13" spans="1:5" ht="60.75" thickBot="1">
      <c r="A13" s="67"/>
      <c r="B13" s="69"/>
      <c r="C13" s="8" t="s">
        <v>52</v>
      </c>
      <c r="D13" s="8" t="s">
        <v>7</v>
      </c>
      <c r="E13" s="80"/>
    </row>
    <row r="14" spans="1:5" ht="21.75" customHeight="1" thickBot="1">
      <c r="A14" s="61" t="s">
        <v>6</v>
      </c>
      <c r="B14" s="62"/>
      <c r="C14" s="62"/>
      <c r="D14" s="62"/>
      <c r="E14" s="63"/>
    </row>
    <row r="15" spans="1:5" ht="16.5" customHeight="1">
      <c r="A15" s="21">
        <v>1</v>
      </c>
      <c r="B15" s="22" t="s">
        <v>12</v>
      </c>
      <c r="C15" s="15">
        <f>D15*1.25</f>
        <v>6125</v>
      </c>
      <c r="D15" s="16">
        <v>4900</v>
      </c>
      <c r="E15" s="23">
        <f>D15*0.1</f>
        <v>490</v>
      </c>
    </row>
    <row r="16" spans="1:5" ht="16.5" customHeight="1">
      <c r="A16" s="24">
        <v>2</v>
      </c>
      <c r="B16" s="6" t="s">
        <v>13</v>
      </c>
      <c r="C16" s="17">
        <f aca="true" t="shared" si="0" ref="C16:C39">D16*1.25</f>
        <v>6125</v>
      </c>
      <c r="D16" s="18">
        <v>4900</v>
      </c>
      <c r="E16" s="25">
        <f aca="true" t="shared" si="1" ref="E16:E41">D16*0.1</f>
        <v>490</v>
      </c>
    </row>
    <row r="17" spans="1:5" ht="32.25" customHeight="1">
      <c r="A17" s="24">
        <v>3</v>
      </c>
      <c r="B17" s="44" t="s">
        <v>25</v>
      </c>
      <c r="C17" s="17">
        <f t="shared" si="0"/>
        <v>14375</v>
      </c>
      <c r="D17" s="18">
        <v>11500</v>
      </c>
      <c r="E17" s="25">
        <f t="shared" si="1"/>
        <v>1150</v>
      </c>
    </row>
    <row r="18" spans="1:5" ht="16.5" customHeight="1">
      <c r="A18" s="24">
        <v>4</v>
      </c>
      <c r="B18" s="26" t="s">
        <v>14</v>
      </c>
      <c r="C18" s="17">
        <f>D18*1.25</f>
        <v>5250</v>
      </c>
      <c r="D18" s="18">
        <v>4200</v>
      </c>
      <c r="E18" s="25">
        <f>D18*0.1</f>
        <v>420</v>
      </c>
    </row>
    <row r="19" spans="1:5" ht="19.5" customHeight="1" thickBot="1">
      <c r="A19" s="27">
        <v>5</v>
      </c>
      <c r="B19" s="28" t="s">
        <v>15</v>
      </c>
      <c r="C19" s="19">
        <f t="shared" si="0"/>
        <v>5250</v>
      </c>
      <c r="D19" s="20">
        <v>4200</v>
      </c>
      <c r="E19" s="29">
        <f t="shared" si="1"/>
        <v>420</v>
      </c>
    </row>
    <row r="20" spans="1:5" ht="21.75" customHeight="1" thickBot="1">
      <c r="A20" s="76" t="s">
        <v>5</v>
      </c>
      <c r="B20" s="77"/>
      <c r="C20" s="77"/>
      <c r="D20" s="77"/>
      <c r="E20" s="78"/>
    </row>
    <row r="21" spans="1:5" ht="16.5" customHeight="1">
      <c r="A21" s="21">
        <v>6</v>
      </c>
      <c r="B21" s="1" t="s">
        <v>16</v>
      </c>
      <c r="C21" s="15">
        <f aca="true" t="shared" si="2" ref="C21:C27">D21*1.25</f>
        <v>8750</v>
      </c>
      <c r="D21" s="16">
        <v>7000</v>
      </c>
      <c r="E21" s="23">
        <f aca="true" t="shared" si="3" ref="E21:E27">D21*0.1</f>
        <v>700</v>
      </c>
    </row>
    <row r="22" spans="1:5" ht="16.5" customHeight="1">
      <c r="A22" s="24">
        <v>7</v>
      </c>
      <c r="B22" s="6" t="s">
        <v>17</v>
      </c>
      <c r="C22" s="17">
        <f t="shared" si="2"/>
        <v>8000</v>
      </c>
      <c r="D22" s="18">
        <v>6400</v>
      </c>
      <c r="E22" s="25">
        <f t="shared" si="3"/>
        <v>640</v>
      </c>
    </row>
    <row r="23" spans="1:5" ht="16.5" customHeight="1">
      <c r="A23" s="24">
        <v>8</v>
      </c>
      <c r="B23" s="6" t="s">
        <v>18</v>
      </c>
      <c r="C23" s="17">
        <f t="shared" si="2"/>
        <v>8000</v>
      </c>
      <c r="D23" s="18">
        <v>6400</v>
      </c>
      <c r="E23" s="25">
        <f t="shared" si="3"/>
        <v>640</v>
      </c>
    </row>
    <row r="24" spans="1:5" ht="16.5" customHeight="1">
      <c r="A24" s="24">
        <v>9</v>
      </c>
      <c r="B24" s="6" t="s">
        <v>19</v>
      </c>
      <c r="C24" s="17">
        <f t="shared" si="2"/>
        <v>5250</v>
      </c>
      <c r="D24" s="18">
        <v>4200</v>
      </c>
      <c r="E24" s="25">
        <f t="shared" si="3"/>
        <v>420</v>
      </c>
    </row>
    <row r="25" spans="1:5" ht="16.5" customHeight="1">
      <c r="A25" s="24">
        <v>10</v>
      </c>
      <c r="B25" s="3" t="s">
        <v>20</v>
      </c>
      <c r="C25" s="17">
        <f t="shared" si="2"/>
        <v>5250</v>
      </c>
      <c r="D25" s="18">
        <v>4200</v>
      </c>
      <c r="E25" s="25">
        <f t="shared" si="3"/>
        <v>420</v>
      </c>
    </row>
    <row r="26" spans="1:5" ht="16.5" customHeight="1">
      <c r="A26" s="24">
        <v>11</v>
      </c>
      <c r="B26" s="3" t="s">
        <v>21</v>
      </c>
      <c r="C26" s="17">
        <f t="shared" si="2"/>
        <v>5250</v>
      </c>
      <c r="D26" s="18">
        <v>4200</v>
      </c>
      <c r="E26" s="25">
        <f t="shared" si="3"/>
        <v>420</v>
      </c>
    </row>
    <row r="27" spans="1:5" ht="16.5" customHeight="1" thickBot="1">
      <c r="A27" s="27">
        <v>12</v>
      </c>
      <c r="B27" s="5" t="s">
        <v>22</v>
      </c>
      <c r="C27" s="19">
        <f t="shared" si="2"/>
        <v>7500</v>
      </c>
      <c r="D27" s="20">
        <v>6000</v>
      </c>
      <c r="E27" s="29">
        <f t="shared" si="3"/>
        <v>600</v>
      </c>
    </row>
    <row r="28" spans="1:5" ht="21.75" customHeight="1" thickBot="1">
      <c r="A28" s="61" t="s">
        <v>4</v>
      </c>
      <c r="B28" s="62"/>
      <c r="C28" s="62"/>
      <c r="D28" s="62"/>
      <c r="E28" s="63"/>
    </row>
    <row r="29" spans="1:5" ht="16.5" customHeight="1">
      <c r="A29" s="21">
        <v>13</v>
      </c>
      <c r="B29" s="1" t="s">
        <v>30</v>
      </c>
      <c r="C29" s="15">
        <f t="shared" si="0"/>
        <v>13925</v>
      </c>
      <c r="D29" s="16">
        <v>11140</v>
      </c>
      <c r="E29" s="23">
        <f t="shared" si="1"/>
        <v>1114</v>
      </c>
    </row>
    <row r="30" spans="1:5" ht="16.5" customHeight="1">
      <c r="A30" s="24">
        <v>14</v>
      </c>
      <c r="B30" s="3" t="s">
        <v>29</v>
      </c>
      <c r="C30" s="17">
        <f t="shared" si="0"/>
        <v>13250</v>
      </c>
      <c r="D30" s="18">
        <v>10600</v>
      </c>
      <c r="E30" s="25">
        <f t="shared" si="1"/>
        <v>1060</v>
      </c>
    </row>
    <row r="31" spans="1:5" ht="16.5" customHeight="1">
      <c r="A31" s="24">
        <v>15</v>
      </c>
      <c r="B31" s="3" t="s">
        <v>28</v>
      </c>
      <c r="C31" s="17">
        <f t="shared" si="0"/>
        <v>12312.5</v>
      </c>
      <c r="D31" s="18">
        <v>9850</v>
      </c>
      <c r="E31" s="25">
        <f t="shared" si="1"/>
        <v>985</v>
      </c>
    </row>
    <row r="32" spans="1:5" ht="16.5" customHeight="1">
      <c r="A32" s="24">
        <v>16</v>
      </c>
      <c r="B32" s="6" t="s">
        <v>27</v>
      </c>
      <c r="C32" s="17">
        <f t="shared" si="0"/>
        <v>11275</v>
      </c>
      <c r="D32" s="18">
        <v>9020</v>
      </c>
      <c r="E32" s="25">
        <f t="shared" si="1"/>
        <v>902</v>
      </c>
    </row>
    <row r="33" spans="1:5" ht="16.5" customHeight="1">
      <c r="A33" s="27">
        <v>17</v>
      </c>
      <c r="B33" s="7" t="s">
        <v>31</v>
      </c>
      <c r="C33" s="19">
        <f t="shared" si="0"/>
        <v>5625</v>
      </c>
      <c r="D33" s="20">
        <v>4500</v>
      </c>
      <c r="E33" s="29">
        <f t="shared" si="1"/>
        <v>450</v>
      </c>
    </row>
    <row r="34" spans="1:5" ht="16.5" customHeight="1">
      <c r="A34" s="2">
        <v>18</v>
      </c>
      <c r="B34" s="6" t="s">
        <v>34</v>
      </c>
      <c r="C34" s="17">
        <f t="shared" si="0"/>
        <v>4875</v>
      </c>
      <c r="D34" s="18">
        <v>3900</v>
      </c>
      <c r="E34" s="17">
        <f t="shared" si="1"/>
        <v>390</v>
      </c>
    </row>
    <row r="35" spans="1:5" ht="16.5" customHeight="1" thickBot="1">
      <c r="A35" s="4">
        <v>19</v>
      </c>
      <c r="B35" s="7" t="s">
        <v>33</v>
      </c>
      <c r="C35" s="19">
        <f t="shared" si="0"/>
        <v>4875</v>
      </c>
      <c r="D35" s="20">
        <v>3900</v>
      </c>
      <c r="E35" s="19">
        <f t="shared" si="1"/>
        <v>390</v>
      </c>
    </row>
    <row r="36" spans="1:5" ht="21.75" customHeight="1" thickBot="1">
      <c r="A36" s="61" t="s">
        <v>3</v>
      </c>
      <c r="B36" s="62"/>
      <c r="C36" s="62"/>
      <c r="D36" s="62"/>
      <c r="E36" s="63"/>
    </row>
    <row r="37" spans="1:5" ht="16.5" customHeight="1">
      <c r="A37" s="21">
        <v>20</v>
      </c>
      <c r="B37" s="1" t="s">
        <v>23</v>
      </c>
      <c r="C37" s="15">
        <f>D37*1.25</f>
        <v>6250</v>
      </c>
      <c r="D37" s="16">
        <v>5000</v>
      </c>
      <c r="E37" s="23">
        <f t="shared" si="1"/>
        <v>500</v>
      </c>
    </row>
    <row r="38" spans="1:5" ht="16.5" customHeight="1">
      <c r="A38" s="24">
        <v>21</v>
      </c>
      <c r="B38" s="3" t="s">
        <v>26</v>
      </c>
      <c r="C38" s="17">
        <f t="shared" si="0"/>
        <v>6250</v>
      </c>
      <c r="D38" s="18">
        <v>5000</v>
      </c>
      <c r="E38" s="25">
        <f t="shared" si="1"/>
        <v>500</v>
      </c>
    </row>
    <row r="39" spans="1:5" ht="16.5" customHeight="1">
      <c r="A39" s="27">
        <v>22</v>
      </c>
      <c r="B39" s="43" t="s">
        <v>47</v>
      </c>
      <c r="C39" s="17">
        <f t="shared" si="0"/>
        <v>6250</v>
      </c>
      <c r="D39" s="20">
        <v>5000</v>
      </c>
      <c r="E39" s="29">
        <f t="shared" si="1"/>
        <v>500</v>
      </c>
    </row>
    <row r="40" spans="1:5" ht="16.5" customHeight="1">
      <c r="A40" s="27">
        <v>23</v>
      </c>
      <c r="B40" s="43" t="s">
        <v>49</v>
      </c>
      <c r="C40" s="17">
        <v>9000</v>
      </c>
      <c r="D40" s="20">
        <v>8000</v>
      </c>
      <c r="E40" s="29">
        <f t="shared" si="1"/>
        <v>800</v>
      </c>
    </row>
    <row r="41" spans="1:5" ht="16.5" customHeight="1" thickBot="1">
      <c r="A41" s="27">
        <v>24</v>
      </c>
      <c r="B41" s="43" t="s">
        <v>48</v>
      </c>
      <c r="C41" s="19">
        <v>9500</v>
      </c>
      <c r="D41" s="20">
        <v>8500</v>
      </c>
      <c r="E41" s="29">
        <f t="shared" si="1"/>
        <v>850</v>
      </c>
    </row>
    <row r="42" spans="1:5" ht="21.75" customHeight="1" thickBot="1">
      <c r="A42" s="70" t="s">
        <v>2</v>
      </c>
      <c r="B42" s="71"/>
      <c r="C42" s="71"/>
      <c r="D42" s="71"/>
      <c r="E42" s="72"/>
    </row>
    <row r="43" spans="1:5" ht="16.5" customHeight="1">
      <c r="A43" s="33">
        <v>25</v>
      </c>
      <c r="B43" s="34" t="s">
        <v>24</v>
      </c>
      <c r="C43" s="35">
        <f>D43*1.25</f>
        <v>5000</v>
      </c>
      <c r="D43" s="36">
        <v>4000</v>
      </c>
      <c r="E43" s="37">
        <f>D43*0.1</f>
        <v>400</v>
      </c>
    </row>
    <row r="44" spans="1:5" ht="16.5" customHeight="1" thickBot="1">
      <c r="A44" s="38">
        <v>26</v>
      </c>
      <c r="B44" s="39" t="s">
        <v>37</v>
      </c>
      <c r="C44" s="40">
        <v>5850</v>
      </c>
      <c r="D44" s="41">
        <v>4500</v>
      </c>
      <c r="E44" s="42">
        <f>D44*0.1</f>
        <v>450</v>
      </c>
    </row>
    <row r="45" spans="1:5" s="32" customFormat="1" ht="19.5" thickBot="1">
      <c r="A45" s="70" t="s">
        <v>38</v>
      </c>
      <c r="B45" s="71" t="s">
        <v>38</v>
      </c>
      <c r="C45" s="71"/>
      <c r="D45" s="71"/>
      <c r="E45" s="72"/>
    </row>
    <row r="46" spans="1:5" s="32" customFormat="1" ht="30" customHeight="1">
      <c r="A46" s="45">
        <v>27</v>
      </c>
      <c r="B46" s="46" t="s">
        <v>39</v>
      </c>
      <c r="C46" s="73">
        <v>3000</v>
      </c>
      <c r="D46" s="74"/>
      <c r="E46" s="75"/>
    </row>
    <row r="47" spans="1:5" s="32" customFormat="1" ht="15">
      <c r="A47" s="47">
        <v>28</v>
      </c>
      <c r="B47" s="48" t="s">
        <v>40</v>
      </c>
      <c r="C47" s="54">
        <v>4700</v>
      </c>
      <c r="D47" s="55"/>
      <c r="E47" s="56"/>
    </row>
    <row r="48" spans="1:5" s="32" customFormat="1" ht="15">
      <c r="A48" s="47">
        <v>29</v>
      </c>
      <c r="B48" s="48" t="s">
        <v>41</v>
      </c>
      <c r="C48" s="54">
        <v>5500</v>
      </c>
      <c r="D48" s="55"/>
      <c r="E48" s="56"/>
    </row>
    <row r="49" spans="1:5" s="32" customFormat="1" ht="15">
      <c r="A49" s="47">
        <v>30</v>
      </c>
      <c r="B49" s="49" t="s">
        <v>42</v>
      </c>
      <c r="C49" s="54">
        <v>6000</v>
      </c>
      <c r="D49" s="55"/>
      <c r="E49" s="56"/>
    </row>
    <row r="50" spans="1:5" s="32" customFormat="1" ht="15">
      <c r="A50" s="47">
        <v>31</v>
      </c>
      <c r="B50" s="49" t="s">
        <v>43</v>
      </c>
      <c r="C50" s="54">
        <v>4500</v>
      </c>
      <c r="D50" s="55"/>
      <c r="E50" s="56"/>
    </row>
    <row r="51" spans="1:5" s="32" customFormat="1" ht="15">
      <c r="A51" s="47">
        <v>32</v>
      </c>
      <c r="B51" s="49" t="s">
        <v>44</v>
      </c>
      <c r="C51" s="54">
        <v>5500</v>
      </c>
      <c r="D51" s="55"/>
      <c r="E51" s="56"/>
    </row>
    <row r="52" spans="1:5" s="32" customFormat="1" ht="30" customHeight="1">
      <c r="A52" s="47">
        <v>33</v>
      </c>
      <c r="B52" s="50" t="s">
        <v>50</v>
      </c>
      <c r="C52" s="54">
        <v>700</v>
      </c>
      <c r="D52" s="55"/>
      <c r="E52" s="56"/>
    </row>
    <row r="53" spans="1:5" s="32" customFormat="1" ht="30" customHeight="1">
      <c r="A53" s="47">
        <v>34</v>
      </c>
      <c r="B53" s="51" t="s">
        <v>51</v>
      </c>
      <c r="C53" s="54">
        <v>5500</v>
      </c>
      <c r="D53" s="55"/>
      <c r="E53" s="56"/>
    </row>
    <row r="54" spans="1:5" s="32" customFormat="1" ht="15">
      <c r="A54" s="47">
        <v>35</v>
      </c>
      <c r="B54" s="48" t="s">
        <v>45</v>
      </c>
      <c r="C54" s="54">
        <v>1000</v>
      </c>
      <c r="D54" s="55"/>
      <c r="E54" s="56"/>
    </row>
    <row r="55" spans="1:5" s="32" customFormat="1" ht="15.75" thickBot="1">
      <c r="A55" s="52">
        <v>36</v>
      </c>
      <c r="B55" s="53" t="s">
        <v>46</v>
      </c>
      <c r="C55" s="57">
        <v>28</v>
      </c>
      <c r="D55" s="58"/>
      <c r="E55" s="59"/>
    </row>
    <row r="57" spans="1:5" ht="27" customHeight="1">
      <c r="A57" s="60" t="s">
        <v>35</v>
      </c>
      <c r="B57" s="60"/>
      <c r="C57" s="60"/>
      <c r="D57" s="60"/>
      <c r="E57" s="60"/>
    </row>
  </sheetData>
  <sheetProtection/>
  <mergeCells count="27">
    <mergeCell ref="C51:E51"/>
    <mergeCell ref="C52:E52"/>
    <mergeCell ref="A42:E42"/>
    <mergeCell ref="A2:B4"/>
    <mergeCell ref="C6:E6"/>
    <mergeCell ref="C7:E7"/>
    <mergeCell ref="C3:E3"/>
    <mergeCell ref="C2:D2"/>
    <mergeCell ref="A10:E10"/>
    <mergeCell ref="A14:E14"/>
    <mergeCell ref="C12:D12"/>
    <mergeCell ref="A12:A13"/>
    <mergeCell ref="B12:B13"/>
    <mergeCell ref="A45:E45"/>
    <mergeCell ref="C46:E46"/>
    <mergeCell ref="A20:E20"/>
    <mergeCell ref="E12:E13"/>
    <mergeCell ref="C53:E53"/>
    <mergeCell ref="C54:E54"/>
    <mergeCell ref="C55:E55"/>
    <mergeCell ref="A57:E57"/>
    <mergeCell ref="A28:E28"/>
    <mergeCell ref="A36:E36"/>
    <mergeCell ref="C47:E47"/>
    <mergeCell ref="C48:E48"/>
    <mergeCell ref="C49:E49"/>
    <mergeCell ref="C50:E50"/>
  </mergeCells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Антропов Александр Алексеевич</dc:creator>
  <cp:keywords/>
  <dc:description/>
  <cp:lastModifiedBy>agarzaeva</cp:lastModifiedBy>
  <cp:lastPrinted>2011-10-19T14:09:58Z</cp:lastPrinted>
  <dcterms:created xsi:type="dcterms:W3CDTF">2011-08-29T09:16:40Z</dcterms:created>
  <dcterms:modified xsi:type="dcterms:W3CDTF">2011-11-07T10:59:19Z</dcterms:modified>
  <cp:category/>
  <cp:version/>
  <cp:contentType/>
  <cp:contentStatus/>
</cp:coreProperties>
</file>